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<sst xmlns="http://schemas.openxmlformats.org/spreadsheetml/2006/main" count="204" uniqueCount="107">
  <si>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</si>
  <si>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</si>
  <si>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</si>
  <si>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</si>
  <si>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</si>
  <si>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</si>
  <si>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</si>
  <si>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</si>
  <si>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</si>
  <si>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</si>
  <si>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</si>
  <si>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</si>
  <si>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</si>
  <si>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</si>
  <si>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</si>
  <si>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</si>
  <si>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</si>
  <si>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</si>
  <si>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</si>
  <si>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</si>
  <si>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</si>
  <si>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</si>
  <si>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</si>
  <si>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</si>
  <si>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</si>
  <si>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</si>
  <si>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</si>
  <si>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</si>
  <si>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</si>
  <si>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</si>
  <si>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</si>
  <si>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</si>
  <si>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</si>
  <si>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</si>
  <si>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</si>
  <si>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</si>
  <si>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</si>
  <si>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</si>
  <si>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</si>
  <si>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</si>
  <si>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</si>
  <si>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</si>
  <si>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</si>
  <si>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</si>
  <si>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</si>
  <si>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</si>
  <si>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</si>
  <si>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</si>
  <si>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</si>
  <si>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</si>
  <si>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</si>
  <si>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</si>
  <si>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</si>
  <si>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</si>
  <si>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</si>
  <si>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</si>
  <si>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</si>
  <si>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</si>
  <si>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</si>
  <si>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</si>
  <si>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</si>
  <si>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</si>
  <si>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</si>
  <si>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55467478,88 гривень, у тому числі загального фонду – 42422076 гривень та спеціального фонду – 13045402,88 гривень</t>
  </si>
  <si>
    <t>Обсяг  бюджетних  призначень/бюджетних  асигнувань  – 56091371,63 гривень, у тому числі загального фонду – 42854044 гривень та спеціального фонду – 13237327,63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</si>
  <si>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</si>
  <si>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</si>
  <si>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</si>
  <si>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</si>
  <si>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</si>
  <si>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</si>
  <si>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</si>
  <si>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</si>
  <si>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</si>
  <si>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</si>
  <si>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</si>
  <si>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</si>
  <si>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</si>
  <si>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</si>
  <si>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</si>
  <si>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</si>
  <si>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</si>
  <si>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</si>
  <si>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</si>
  <si>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</si>
  <si>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</si>
  <si>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</si>
  <si>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</si>
  <si>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</si>
  <si>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</si>
  <si>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</si>
  <si>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</si>
  <si>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</si>
  <si>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</si>
  <si>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</si>
  <si>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</si>
  <si>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</si>
  <si>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</si>
  <si>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</si>
  <si>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</si>
  <si>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4 від 2025-06-27  10:16:25  та версія 7 від 2025-08-14  12:16:53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</si>
  <si>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</si>
  <si>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</si>
  <si>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 збільшились призначення на предмети, матеріали обладнання та інвентар у сумі 101768,00 грн, на оплату послуг (крім комунальних)  у сумі 92000,00 грн, на окремі заходи по реалізації державних (регіональних) програм, не віднесені до заходів розвитку у сумі - 17000,00 грн, на оплату теплопосточання у сумі 221200,00 грн. По спеціальному фонду відхилення пояснюються надходженням спонсорської допомоги у натуральній формі на суму 51424,75 грн згідно довідки № 87 від 22.07.2025, та надходжень від плати за послуги у сумі 140500,00 грн згідно довідки № 85 від 09.07.2025 року.</t>
  </si>
  <si>
    <t>Кошторисні призначення за загальним фондом збільшились за рахунок перевиконання дохідної частини бюджету збільшились призначення на предмети, матеріали обладнання та інвентар у сумі 101768,00 грн, на оплату послуг (крім комунальних)  у сумі 92000,00 грн, на окремі заходи по реалізації державних (регіональних) програм, не віднесені до заходів розвитку у сумі - 17000,00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</si>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</sst>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</row>
    <row r="2" spans="1:69" ht="15.75" x14ac:dyDescent="0.2">
      <c r="A2" s="146" t="s">
        <v>21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69" ht="15.75" customHeight="1" x14ac:dyDescent="0.2">
      <c r="A3" s="146" t="s">
        <v>22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</row>
    <row r="4" spans="1:69" ht="15.75" customHeight="1" x14ac:dyDescent="0.2">
      <c r="A4" s="146" t="s">
        <v>96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</row>
    <row r="5" spans="1:69" ht="22.5" customHeight="1" x14ac:dyDescent="0.2">
      <c r="A5" s="147" t="s">
        <v>100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8"/>
      <c r="BN5" s="148"/>
      <c r="BO5" s="148"/>
      <c r="BP5" s="148"/>
      <c r="BQ5" s="148"/>
    </row>
    <row r="6" spans="1:69" ht="27.95" customHeight="1" x14ac:dyDescent="0.2">
      <c r="A6" s="12" t="s">
        <v>5</v>
      </c>
      <c r="B6" s="141" t="s">
        <v>93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3"/>
      <c r="N6" s="143" t="s">
        <v>92</v>
      </c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"/>
      <c r="AU6" s="141" t="s">
        <v>98</v>
      </c>
      <c r="AV6" s="142"/>
      <c r="AW6" s="142"/>
      <c r="AX6" s="142"/>
      <c r="AY6" s="142"/>
      <c r="AZ6" s="142"/>
      <c r="BA6" s="142"/>
      <c r="BB6" s="142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2" t="s">
        <v>11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5"/>
      <c r="N7" s="145" t="s">
        <v>12</v>
      </c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5"/>
      <c r="AU7" s="122" t="s">
        <v>13</v>
      </c>
      <c r="AV7" s="122"/>
      <c r="AW7" s="122"/>
      <c r="AX7" s="122"/>
      <c r="AY7" s="122"/>
      <c r="AZ7" s="122"/>
      <c r="BA7" s="122"/>
      <c r="BB7" s="122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41" t="s">
        <v>94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3"/>
      <c r="N9" s="143" t="s">
        <v>92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"/>
      <c r="AU9" s="141" t="s">
        <v>98</v>
      </c>
      <c r="AV9" s="142"/>
      <c r="AW9" s="142"/>
      <c r="AX9" s="142"/>
      <c r="AY9" s="142"/>
      <c r="AZ9" s="142"/>
      <c r="BA9" s="142"/>
      <c r="BB9" s="142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2" t="s">
        <v>11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5"/>
      <c r="N10" s="145" t="s">
        <v>14</v>
      </c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5"/>
      <c r="AU10" s="122" t="s">
        <v>13</v>
      </c>
      <c r="AV10" s="122"/>
      <c r="AW10" s="122"/>
      <c r="AX10" s="122"/>
      <c r="AY10" s="122"/>
      <c r="AZ10" s="122"/>
      <c r="BA10" s="122"/>
      <c r="BB10" s="122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41" t="s">
        <v>90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/>
      <c r="N12" s="141" t="s">
        <v>95</v>
      </c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8"/>
      <c r="AA12" s="141" t="s">
        <v>97</v>
      </c>
      <c r="AB12" s="142"/>
      <c r="AC12" s="142"/>
      <c r="AD12" s="142"/>
      <c r="AE12" s="142"/>
      <c r="AF12" s="142"/>
      <c r="AG12" s="142"/>
      <c r="AH12" s="142"/>
      <c r="AI12" s="142"/>
      <c r="AJ12" s="18"/>
      <c r="AK12" s="149" t="s">
        <v>91</v>
      </c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8"/>
      <c r="BE12" s="141" t="s">
        <v>99</v>
      </c>
      <c r="BF12" s="142"/>
      <c r="BG12" s="142"/>
      <c r="BH12" s="142"/>
      <c r="BI12" s="142"/>
      <c r="BJ12" s="142"/>
      <c r="BK12" s="142"/>
      <c r="BL12" s="142"/>
    </row>
    <row r="13" spans="1:69" ht="23.25" customHeight="1" x14ac:dyDescent="0.2">
      <c r="A13"/>
      <c r="B13" s="122" t="s">
        <v>11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/>
      <c r="N13" s="122" t="s">
        <v>15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21"/>
      <c r="AA13" s="123" t="s">
        <v>16</v>
      </c>
      <c r="AB13" s="123"/>
      <c r="AC13" s="123"/>
      <c r="AD13" s="123"/>
      <c r="AE13" s="123"/>
      <c r="AF13" s="123"/>
      <c r="AG13" s="123"/>
      <c r="AH13" s="123"/>
      <c r="AI13" s="123"/>
      <c r="AJ13" s="21"/>
      <c r="AK13" s="124" t="s">
        <v>17</v>
      </c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21"/>
      <c r="BE13" s="122" t="s">
        <v>18</v>
      </c>
      <c r="BF13" s="122"/>
      <c r="BG13" s="122"/>
      <c r="BH13" s="122"/>
      <c r="BI13" s="122"/>
      <c r="BJ13" s="122"/>
      <c r="BK13" s="122"/>
      <c r="BL13" s="122"/>
    </row>
    <row r="14" spans="1:69" ht="6.75" customHeight="1" x14ac:dyDescent="0.2"/>
    <row r="15" spans="1:69" ht="15.75" customHeight="1" x14ac:dyDescent="0.2">
      <c r="A15" s="77" t="s">
        <v>23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9"/>
    </row>
    <row r="16" spans="1:69" ht="15.75" customHeight="1" x14ac:dyDescent="0.2">
      <c r="A16" s="129" t="s">
        <v>24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1"/>
      <c r="V16" s="135" t="s">
        <v>25</v>
      </c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36"/>
      <c r="AQ16" s="128" t="s">
        <v>0</v>
      </c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2"/>
    </row>
    <row r="17" spans="1:79" ht="17.25" customHeight="1" x14ac:dyDescent="0.2">
      <c r="A17" s="132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4"/>
      <c r="V17" s="137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2"/>
      <c r="AQ17" s="135" t="s">
        <v>26</v>
      </c>
      <c r="AR17" s="81"/>
      <c r="AS17" s="81"/>
      <c r="AT17" s="81"/>
      <c r="AU17" s="81"/>
      <c r="AV17" s="81"/>
      <c r="AW17" s="82"/>
      <c r="AX17" s="138" t="s">
        <v>27</v>
      </c>
      <c r="AY17" s="139"/>
      <c r="AZ17" s="139"/>
      <c r="BA17" s="139"/>
      <c r="BB17" s="139"/>
      <c r="BC17" s="139"/>
      <c r="BD17" s="140"/>
      <c r="BE17" s="138" t="s">
        <v>28</v>
      </c>
      <c r="BF17" s="139"/>
      <c r="BG17" s="139"/>
      <c r="BH17" s="139"/>
      <c r="BI17" s="139"/>
      <c r="BJ17" s="139"/>
      <c r="BK17" s="139"/>
      <c r="BL17" s="140"/>
    </row>
    <row r="18" spans="1:79" ht="10.5" hidden="1" customHeight="1" x14ac:dyDescent="0.2">
      <c r="A18" s="83" t="s">
        <v>48</v>
      </c>
      <c r="B18" s="84"/>
      <c r="C18" s="84"/>
      <c r="D18" s="84"/>
      <c r="E18" s="84"/>
      <c r="F18" s="84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9"/>
      <c r="V18" s="83" t="s">
        <v>49</v>
      </c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7"/>
      <c r="AQ18" s="125" t="s">
        <v>38</v>
      </c>
      <c r="AR18" s="126"/>
      <c r="AS18" s="126"/>
      <c r="AT18" s="126"/>
      <c r="AU18" s="126"/>
      <c r="AV18" s="126"/>
      <c r="AW18" s="127"/>
      <c r="AX18" s="125" t="s">
        <v>39</v>
      </c>
      <c r="AY18" s="126"/>
      <c r="AZ18" s="126"/>
      <c r="BA18" s="126"/>
      <c r="BB18" s="126"/>
      <c r="BC18" s="126"/>
      <c r="BD18" s="127"/>
      <c r="BE18" s="125" t="s">
        <v>41</v>
      </c>
      <c r="BF18" s="81"/>
      <c r="BG18" s="81"/>
      <c r="BH18" s="81"/>
      <c r="BI18" s="81"/>
      <c r="BJ18" s="81"/>
      <c r="BK18" s="81"/>
      <c r="BL18" s="82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51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94">
        <v>431968</v>
      </c>
      <c r="AR19" s="95"/>
      <c r="AS19" s="95"/>
      <c r="AT19" s="95"/>
      <c r="AU19" s="95"/>
      <c r="AV19" s="95"/>
      <c r="AW19" s="96"/>
      <c r="AX19" s="94">
        <v>191924.75</v>
      </c>
      <c r="AY19" s="95"/>
      <c r="AZ19" s="95"/>
      <c r="BA19" s="95"/>
      <c r="BB19" s="95"/>
      <c r="BC19" s="95"/>
      <c r="BD19" s="96"/>
      <c r="BE19" s="94">
        <f>AQ19+AX19</f>
        <v>623892.75</v>
      </c>
      <c r="BF19" s="97"/>
      <c r="BG19" s="97"/>
      <c r="BH19" s="97"/>
      <c r="BI19" s="97"/>
      <c r="BJ19" s="97"/>
      <c r="BK19" s="97"/>
      <c r="BL19" s="9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77" t="s">
        <v>29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</row>
    <row r="22" spans="1:79" ht="15.95" customHeight="1" x14ac:dyDescent="0.2">
      <c r="A22" s="77" t="s">
        <v>24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9"/>
      <c r="AG22" s="77" t="s">
        <v>25</v>
      </c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ht="10.5" hidden="1" customHeight="1" x14ac:dyDescent="0.2">
      <c r="A23" s="83" t="s">
        <v>48</v>
      </c>
      <c r="B23" s="84"/>
      <c r="C23" s="84"/>
      <c r="D23" s="84"/>
      <c r="E23" s="84"/>
      <c r="F23" s="84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9"/>
      <c r="AG23" s="83" t="s">
        <v>49</v>
      </c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6"/>
      <c r="CA23" s="1" t="s">
        <v>51</v>
      </c>
    </row>
    <row r="24" spans="1:79" ht="297.75" customHeight="1" x14ac:dyDescent="0.2">
      <c r="A24" s="110" t="s">
        <v>101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3" t="s">
        <v>102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77" t="s">
        <v>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9"/>
    </row>
    <row r="27" spans="1:79" ht="33" customHeight="1" x14ac:dyDescent="0.2">
      <c r="A27" s="77" t="s">
        <v>24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  <c r="U27" s="77" t="s">
        <v>25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9"/>
      <c r="AO27" s="77" t="s">
        <v>0</v>
      </c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8"/>
      <c r="BD27" s="99" t="s">
        <v>32</v>
      </c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1"/>
    </row>
    <row r="28" spans="1:79" ht="48" customHeight="1" x14ac:dyDescent="0.2">
      <c r="A28" s="76" t="s">
        <v>3</v>
      </c>
      <c r="B28" s="76"/>
      <c r="C28" s="76" t="s">
        <v>19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 t="s">
        <v>3</v>
      </c>
      <c r="V28" s="76"/>
      <c r="W28" s="76" t="s">
        <v>19</v>
      </c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 t="s">
        <v>2</v>
      </c>
      <c r="AP28" s="76"/>
      <c r="AQ28" s="76"/>
      <c r="AR28" s="76"/>
      <c r="AS28" s="76"/>
      <c r="AT28" s="76" t="s">
        <v>1</v>
      </c>
      <c r="AU28" s="76"/>
      <c r="AV28" s="76"/>
      <c r="AW28" s="76"/>
      <c r="AX28" s="76"/>
      <c r="AY28" s="77" t="s">
        <v>31</v>
      </c>
      <c r="AZ28" s="78"/>
      <c r="BA28" s="78"/>
      <c r="BB28" s="78"/>
      <c r="BC28" s="79"/>
      <c r="BD28" s="102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4"/>
    </row>
    <row r="29" spans="1:79" ht="15.75" hidden="1" customHeight="1" x14ac:dyDescent="0.2">
      <c r="A29" s="80" t="s">
        <v>7</v>
      </c>
      <c r="B29" s="80"/>
      <c r="C29" s="80" t="s">
        <v>48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40</v>
      </c>
      <c r="V29" s="80"/>
      <c r="W29" s="80" t="s">
        <v>49</v>
      </c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CA29" s="1" t="s">
        <v>52</v>
      </c>
    </row>
    <row r="30" spans="1:79" ht="204.75" customHeight="1" x14ac:dyDescent="0.2">
      <c r="A30" s="105">
        <v>1</v>
      </c>
      <c r="B30" s="105"/>
      <c r="C30" s="106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107">
        <v>1</v>
      </c>
      <c r="V30" s="107"/>
      <c r="W30" s="106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92">
        <v>431968</v>
      </c>
      <c r="AP30" s="93"/>
      <c r="AQ30" s="93"/>
      <c r="AR30" s="93"/>
      <c r="AS30" s="93"/>
      <c r="AT30" s="92">
        <v>191921.75</v>
      </c>
      <c r="AU30" s="93"/>
      <c r="AV30" s="93"/>
      <c r="AW30" s="93"/>
      <c r="AX30" s="93"/>
      <c r="AY30" s="92">
        <f>AO30+AT30</f>
        <v>623889.75</v>
      </c>
      <c r="AZ30" s="93"/>
      <c r="BA30" s="93"/>
      <c r="BB30" s="93"/>
      <c r="BC30" s="93"/>
      <c r="BD30" s="114" t="s">
        <v>103</v>
      </c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CA30" s="1" t="s">
        <v>45</v>
      </c>
    </row>
    <row r="33" spans="1:79" ht="15.75" customHeight="1" x14ac:dyDescent="0.2">
      <c r="A33" s="77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77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2"/>
      <c r="U34" s="77" t="s">
        <v>25</v>
      </c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9"/>
      <c r="AO34" s="77" t="s">
        <v>0</v>
      </c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8"/>
      <c r="BD34" s="99" t="s">
        <v>32</v>
      </c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1"/>
    </row>
    <row r="35" spans="1:79" ht="48" customHeight="1" x14ac:dyDescent="0.2">
      <c r="A35" s="76" t="s">
        <v>3</v>
      </c>
      <c r="B35" s="76"/>
      <c r="C35" s="76" t="s">
        <v>34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 t="s">
        <v>3</v>
      </c>
      <c r="V35" s="76"/>
      <c r="W35" s="76" t="s">
        <v>34</v>
      </c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 t="s">
        <v>2</v>
      </c>
      <c r="AP35" s="76"/>
      <c r="AQ35" s="76"/>
      <c r="AR35" s="76"/>
      <c r="AS35" s="76"/>
      <c r="AT35" s="76" t="s">
        <v>1</v>
      </c>
      <c r="AU35" s="76"/>
      <c r="AV35" s="76"/>
      <c r="AW35" s="76"/>
      <c r="AX35" s="76"/>
      <c r="AY35" s="77" t="s">
        <v>31</v>
      </c>
      <c r="AZ35" s="78"/>
      <c r="BA35" s="78"/>
      <c r="BB35" s="78"/>
      <c r="BC35" s="79"/>
      <c r="BD35" s="102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4"/>
    </row>
    <row r="36" spans="1:79" ht="15.75" hidden="1" customHeight="1" x14ac:dyDescent="0.2">
      <c r="A36" s="80" t="s">
        <v>7</v>
      </c>
      <c r="B36" s="80"/>
      <c r="C36" s="80" t="s">
        <v>48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 t="s">
        <v>40</v>
      </c>
      <c r="V36" s="80"/>
      <c r="W36" s="80" t="s">
        <v>49</v>
      </c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46" t="s">
        <v>38</v>
      </c>
      <c r="AP36" s="116"/>
      <c r="AQ36" s="116"/>
      <c r="AR36" s="116"/>
      <c r="AS36" s="116"/>
      <c r="AT36" s="75" t="s">
        <v>39</v>
      </c>
      <c r="AU36" s="75"/>
      <c r="AV36" s="75"/>
      <c r="AW36" s="75"/>
      <c r="AX36" s="75"/>
      <c r="AY36" s="75" t="s">
        <v>8</v>
      </c>
      <c r="AZ36" s="91"/>
      <c r="BA36" s="91"/>
      <c r="BB36" s="91"/>
      <c r="BC36" s="91"/>
      <c r="BD36" s="46" t="s">
        <v>60</v>
      </c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CA36" s="1" t="s">
        <v>53</v>
      </c>
    </row>
    <row r="37" spans="1:79" ht="111.75" customHeight="1" x14ac:dyDescent="0.2">
      <c r="A37" s="105">
        <v>1</v>
      </c>
      <c r="B37" s="105"/>
      <c r="C37" s="106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107">
        <v>1</v>
      </c>
      <c r="V37" s="107"/>
      <c r="W37" s="106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92">
        <v>168768</v>
      </c>
      <c r="AP37" s="93"/>
      <c r="AQ37" s="93"/>
      <c r="AR37" s="93"/>
      <c r="AS37" s="93"/>
      <c r="AT37" s="92">
        <v>0</v>
      </c>
      <c r="AU37" s="93"/>
      <c r="AV37" s="93"/>
      <c r="AW37" s="93"/>
      <c r="AX37" s="93"/>
      <c r="AY37" s="92">
        <f>AO37+AT37</f>
        <v>168768</v>
      </c>
      <c r="AZ37" s="93"/>
      <c r="BA37" s="93"/>
      <c r="BB37" s="93"/>
      <c r="BC37" s="93"/>
      <c r="BD37" s="114" t="s">
        <v>104</v>
      </c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77" t="s">
        <v>35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9"/>
    </row>
    <row r="41" spans="1:79" ht="22.5" customHeight="1" x14ac:dyDescent="0.2">
      <c r="A41" s="99" t="s">
        <v>24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1"/>
      <c r="AG41" s="76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77" t="s">
        <v>0</v>
      </c>
      <c r="BI41" s="78"/>
      <c r="BJ41" s="78"/>
      <c r="BK41" s="78"/>
      <c r="BL41" s="78"/>
      <c r="BM41" s="78"/>
      <c r="BN41" s="78"/>
      <c r="BO41" s="78"/>
      <c r="BP41" s="78"/>
      <c r="BQ41" s="79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77" t="s">
        <v>3</v>
      </c>
      <c r="B42" s="82"/>
      <c r="C42" s="77" t="s">
        <v>4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2"/>
      <c r="T42" s="77" t="s">
        <v>36</v>
      </c>
      <c r="U42" s="78"/>
      <c r="V42" s="79"/>
      <c r="W42" s="77" t="s">
        <v>26</v>
      </c>
      <c r="X42" s="81"/>
      <c r="Y42" s="81"/>
      <c r="Z42" s="81"/>
      <c r="AA42" s="82"/>
      <c r="AB42" s="77" t="s">
        <v>27</v>
      </c>
      <c r="AC42" s="81"/>
      <c r="AD42" s="81"/>
      <c r="AE42" s="81"/>
      <c r="AF42" s="82"/>
      <c r="AG42" s="77" t="s">
        <v>3</v>
      </c>
      <c r="AH42" s="82"/>
      <c r="AI42" s="76" t="s">
        <v>4</v>
      </c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 t="s">
        <v>37</v>
      </c>
      <c r="AV42" s="76"/>
      <c r="AW42" s="76"/>
      <c r="AX42" s="76" t="s">
        <v>26</v>
      </c>
      <c r="AY42" s="76"/>
      <c r="AZ42" s="76"/>
      <c r="BA42" s="76"/>
      <c r="BB42" s="76"/>
      <c r="BC42" s="76" t="s">
        <v>27</v>
      </c>
      <c r="BD42" s="76"/>
      <c r="BE42" s="76"/>
      <c r="BF42" s="76"/>
      <c r="BG42" s="76"/>
      <c r="BH42" s="76" t="s">
        <v>26</v>
      </c>
      <c r="BI42" s="76"/>
      <c r="BJ42" s="76"/>
      <c r="BK42" s="76"/>
      <c r="BL42" s="76"/>
      <c r="BM42" s="76" t="s">
        <v>27</v>
      </c>
      <c r="BN42" s="76"/>
      <c r="BO42" s="76"/>
      <c r="BP42" s="76"/>
      <c r="BQ42" s="7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0" t="s">
        <v>61</v>
      </c>
      <c r="B43" s="80"/>
      <c r="C43" s="83" t="s">
        <v>48</v>
      </c>
      <c r="D43" s="84"/>
      <c r="E43" s="84"/>
      <c r="F43" s="84"/>
      <c r="G43" s="84"/>
      <c r="H43" s="84"/>
      <c r="I43" s="84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83" t="s">
        <v>55</v>
      </c>
      <c r="U43" s="84"/>
      <c r="V43" s="87"/>
      <c r="W43" s="88" t="s">
        <v>57</v>
      </c>
      <c r="X43" s="89"/>
      <c r="Y43" s="89"/>
      <c r="Z43" s="89"/>
      <c r="AA43" s="90"/>
      <c r="AB43" s="88" t="s">
        <v>62</v>
      </c>
      <c r="AC43" s="89"/>
      <c r="AD43" s="89"/>
      <c r="AE43" s="89"/>
      <c r="AF43" s="90"/>
      <c r="AG43" s="54" t="s">
        <v>40</v>
      </c>
      <c r="AH43" s="55"/>
      <c r="AI43" s="88" t="s">
        <v>49</v>
      </c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2"/>
      <c r="AU43" s="88" t="s">
        <v>56</v>
      </c>
      <c r="AV43" s="89"/>
      <c r="AW43" s="90"/>
      <c r="AX43" s="75" t="s">
        <v>58</v>
      </c>
      <c r="AY43" s="75"/>
      <c r="AZ43" s="75"/>
      <c r="BA43" s="75"/>
      <c r="BB43" s="75"/>
      <c r="BC43" s="75" t="s">
        <v>59</v>
      </c>
      <c r="BD43" s="75"/>
      <c r="BE43" s="75"/>
      <c r="BF43" s="75"/>
      <c r="BG43" s="75"/>
      <c r="BH43" s="75" t="s">
        <v>42</v>
      </c>
      <c r="BI43" s="75"/>
      <c r="BJ43" s="75"/>
      <c r="BK43" s="75"/>
      <c r="BL43" s="75"/>
      <c r="BM43" s="74" t="s">
        <v>42</v>
      </c>
      <c r="BN43" s="74"/>
      <c r="BO43" s="74"/>
      <c r="BP43" s="74"/>
      <c r="BQ43" s="74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38865212</v>
      </c>
      <c r="X45" s="52"/>
      <c r="Y45" s="52"/>
      <c r="Z45" s="52"/>
      <c r="AA45" s="53"/>
      <c r="AB45" s="51">
        <v>13045402.880000001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39297180</v>
      </c>
      <c r="AY45" s="44"/>
      <c r="AZ45" s="44"/>
      <c r="BA45" s="44"/>
      <c r="BB45" s="44"/>
      <c r="BC45" s="44">
        <v>13237327.630000001</v>
      </c>
      <c r="BD45" s="44"/>
      <c r="BE45" s="44"/>
      <c r="BF45" s="44"/>
      <c r="BG45" s="44"/>
      <c r="BH45" s="45">
        <f t="shared" si="0"/>
        <v>431968</v>
      </c>
      <c r="BI45" s="45"/>
      <c r="BJ45" s="45"/>
      <c r="BK45" s="45"/>
      <c r="BL45" s="45"/>
      <c r="BM45" s="45">
        <f t="shared" si="1"/>
        <v>191924.75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166.15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166.15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72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20.5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72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20.5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24.92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24.92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3556864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3556864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1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71</v>
      </c>
      <c r="U50" s="49"/>
      <c r="V50" s="50"/>
      <c r="W50" s="51">
        <v>13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1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71</v>
      </c>
      <c r="AV50" s="42"/>
      <c r="AW50" s="43"/>
      <c r="AX50" s="44">
        <v>13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71</v>
      </c>
      <c r="U51" s="49"/>
      <c r="V51" s="50"/>
      <c r="W51" s="51">
        <v>111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71</v>
      </c>
      <c r="AV51" s="42"/>
      <c r="AW51" s="43"/>
      <c r="AX51" s="44">
        <v>111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71</v>
      </c>
      <c r="U53" s="49"/>
      <c r="V53" s="50"/>
      <c r="W53" s="51">
        <v>830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71</v>
      </c>
      <c r="AV53" s="42"/>
      <c r="AW53" s="43"/>
      <c r="AX53" s="44">
        <v>830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114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114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117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117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6">
        <v>4</v>
      </c>
      <c r="B56" s="46"/>
      <c r="C56" s="47" t="s">
        <v>82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71</v>
      </c>
      <c r="U56" s="49"/>
      <c r="V56" s="50"/>
      <c r="W56" s="51">
        <v>785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4</v>
      </c>
      <c r="AH56" s="55"/>
      <c r="AI56" s="38" t="s">
        <v>82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71</v>
      </c>
      <c r="AV56" s="42"/>
      <c r="AW56" s="43"/>
      <c r="AX56" s="44">
        <v>785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83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69</v>
      </c>
      <c r="U58" s="49"/>
      <c r="V58" s="50"/>
      <c r="W58" s="51">
        <v>15397.68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84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69</v>
      </c>
      <c r="AV58" s="42"/>
      <c r="AW58" s="43"/>
      <c r="AX58" s="44">
        <v>15397.68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282625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282625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5</v>
      </c>
      <c r="B60" s="46"/>
      <c r="C60" s="47" t="s">
        <v>87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69</v>
      </c>
      <c r="U60" s="49"/>
      <c r="V60" s="50"/>
      <c r="W60" s="51">
        <v>24065.15</v>
      </c>
      <c r="X60" s="52"/>
      <c r="Y60" s="52"/>
      <c r="Z60" s="52"/>
      <c r="AA60" s="53"/>
      <c r="AB60" s="51">
        <v>8077.64</v>
      </c>
      <c r="AC60" s="52"/>
      <c r="AD60" s="52"/>
      <c r="AE60" s="52"/>
      <c r="AF60" s="53"/>
      <c r="AG60" s="54">
        <v>5</v>
      </c>
      <c r="AH60" s="55"/>
      <c r="AI60" s="38" t="s">
        <v>87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69</v>
      </c>
      <c r="AV60" s="42"/>
      <c r="AW60" s="43"/>
      <c r="AX60" s="44">
        <v>24332.62</v>
      </c>
      <c r="AY60" s="44"/>
      <c r="AZ60" s="44"/>
      <c r="BA60" s="44"/>
      <c r="BB60" s="44"/>
      <c r="BC60" s="44">
        <v>8196.49</v>
      </c>
      <c r="BD60" s="44"/>
      <c r="BE60" s="44"/>
      <c r="BF60" s="44"/>
      <c r="BG60" s="44"/>
      <c r="BH60" s="45">
        <f t="shared" si="0"/>
        <v>267.46999999999753</v>
      </c>
      <c r="BI60" s="45"/>
      <c r="BJ60" s="45"/>
      <c r="BK60" s="45"/>
      <c r="BL60" s="45"/>
      <c r="BM60" s="45">
        <f t="shared" si="1"/>
        <v>118.84999999999945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4">
        <v>0</v>
      </c>
      <c r="B61" s="64"/>
      <c r="C61" s="65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8"/>
      <c r="T61" s="66"/>
      <c r="U61" s="67"/>
      <c r="V61" s="68"/>
      <c r="W61" s="69">
        <v>0</v>
      </c>
      <c r="X61" s="70"/>
      <c r="Y61" s="70"/>
      <c r="Z61" s="70"/>
      <c r="AA61" s="71"/>
      <c r="AB61" s="69">
        <v>0</v>
      </c>
      <c r="AC61" s="70"/>
      <c r="AD61" s="70"/>
      <c r="AE61" s="70"/>
      <c r="AF61" s="71"/>
      <c r="AG61" s="72">
        <v>0</v>
      </c>
      <c r="AH61" s="73"/>
      <c r="AI61" s="56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8"/>
      <c r="AU61" s="59"/>
      <c r="AV61" s="60"/>
      <c r="AW61" s="61"/>
      <c r="AX61" s="62">
        <v>0</v>
      </c>
      <c r="AY61" s="62"/>
      <c r="AZ61" s="62"/>
      <c r="BA61" s="62"/>
      <c r="BB61" s="62"/>
      <c r="BC61" s="62">
        <v>0</v>
      </c>
      <c r="BD61" s="62"/>
      <c r="BE61" s="62"/>
      <c r="BF61" s="62"/>
      <c r="BG61" s="62"/>
      <c r="BH61" s="63">
        <f t="shared" si="0"/>
        <v>0</v>
      </c>
      <c r="BI61" s="63"/>
      <c r="BJ61" s="63"/>
      <c r="BK61" s="63"/>
      <c r="BL61" s="63"/>
      <c r="BM61" s="63">
        <f t="shared" si="1"/>
        <v>0</v>
      </c>
      <c r="BN61" s="63"/>
      <c r="BO61" s="63"/>
      <c r="BP61" s="63"/>
      <c r="BQ61" s="63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46">
        <v>6</v>
      </c>
      <c r="B62" s="46"/>
      <c r="C62" s="47" t="s">
        <v>89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86</v>
      </c>
      <c r="U62" s="49"/>
      <c r="V62" s="50"/>
      <c r="W62" s="51">
        <v>175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6</v>
      </c>
      <c r="AH62" s="55"/>
      <c r="AI62" s="38" t="s">
        <v>89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86</v>
      </c>
      <c r="AV62" s="42"/>
      <c r="AW62" s="43"/>
      <c r="AX62" s="44">
        <v>175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56" t="s">
        <v>32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</row>
    <row r="65" spans="1:78" ht="68.25" customHeight="1" x14ac:dyDescent="0.2">
      <c r="A65" s="37" t="s">
        <v>103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53" t="s">
        <v>105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3"/>
      <c r="AO67" s="3"/>
      <c r="AP67" s="155" t="s">
        <v>106</v>
      </c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</row>
    <row r="68" spans="1:78" x14ac:dyDescent="0.2">
      <c r="W68" s="152" t="s">
        <v>6</v>
      </c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4"/>
      <c r="AO68" s="4"/>
      <c r="AP68" s="152" t="s">
        <v>20</v>
      </c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</sheetData>
  <mergeCells count="370"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BD37:BQ37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BD36:BQ36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AT37:AX37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T43:V43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2025-09-22T07:44:43Z</dcterms:modified>
</cp:coreProperties>
</file>